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82cc3cd627d1c939/Projetos/"/>
    </mc:Choice>
  </mc:AlternateContent>
  <xr:revisionPtr revIDLastSave="0" documentId="8_{8545573F-DEB7-422C-B9A7-B7EDA88CE611}" xr6:coauthVersionLast="47" xr6:coauthVersionMax="47" xr10:uidLastSave="{00000000-0000-0000-0000-000000000000}"/>
  <bookViews>
    <workbookView xWindow="-120" yWindow="-120" windowWidth="38640" windowHeight="15720" tabRatio="500" activeTab="5" xr2:uid="{00000000-000D-0000-FFFF-FFFF00000000}"/>
  </bookViews>
  <sheets>
    <sheet name="Instruções" sheetId="1" r:id="rId1"/>
    <sheet name="Receitas" sheetId="2" r:id="rId2"/>
    <sheet name="Gastos Fixos" sheetId="3" r:id="rId3"/>
    <sheet name="Gastos Variáveis" sheetId="4" r:id="rId4"/>
    <sheet name="Dívidas" sheetId="5" r:id="rId5"/>
    <sheet name="Resumo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3" i="6" l="1"/>
  <c r="E22" i="6"/>
  <c r="E21" i="6"/>
  <c r="E20" i="6"/>
  <c r="E12" i="5"/>
  <c r="C8" i="6" s="1"/>
  <c r="D12" i="5"/>
  <c r="E19" i="4"/>
  <c r="D7" i="6" s="1"/>
  <c r="D19" i="4"/>
  <c r="C7" i="6" s="1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E18" i="3"/>
  <c r="D6" i="6" s="1"/>
  <c r="E6" i="6" s="1"/>
  <c r="D18" i="3"/>
  <c r="C6" i="6" s="1"/>
  <c r="D15" i="2"/>
  <c r="D5" i="6" s="1"/>
  <c r="C15" i="2"/>
  <c r="C5" i="6" s="1"/>
  <c r="E7" i="6" l="1"/>
  <c r="D15" i="6"/>
  <c r="E5" i="6"/>
  <c r="D14" i="6"/>
  <c r="D13" i="6"/>
  <c r="C9" i="6"/>
  <c r="D8" i="6"/>
  <c r="E8" i="6" s="1"/>
  <c r="D9" i="6" l="1"/>
  <c r="E9" i="6" s="1"/>
</calcChain>
</file>

<file path=xl/sharedStrings.xml><?xml version="1.0" encoding="utf-8"?>
<sst xmlns="http://schemas.openxmlformats.org/spreadsheetml/2006/main" count="161" uniqueCount="134">
  <si>
    <t>Planilha de Orçamento Familiar</t>
  </si>
  <si>
    <t>Bem-vindo(a)! Esta planilha foi criada para ajudar sua família a organizar as finanças do zero.</t>
  </si>
  <si>
    <t>Siga as instruções abaixo e preencha cada aba na ordem indicada.</t>
  </si>
  <si>
    <t>COMO USAR ESTA PLANILHA</t>
  </si>
  <si>
    <t>1.  Aba RECEITAS — Informe todos os valores que entram na família por mês.</t>
  </si>
  <si>
    <t>2.  Aba GASTOS FIXOS — Liste despesas que não mudam (aluguel, escola, plano de saúde…).</t>
  </si>
  <si>
    <t>3.  Aba GASTOS VARIÁVEIS — Liste despesas que variam (mercado, combustível, lazer…).</t>
  </si>
  <si>
    <t>4.  Aba DÍVIDAS — Registre todas as dívidas com valor, parcela e juros.</t>
  </si>
  <si>
    <t>5.  Aba RESUMO — Veja automaticamente seu saldo, sobras e gráficos.</t>
  </si>
  <si>
    <t>DICAS IMPORTANTES</t>
  </si>
  <si>
    <t>→  Células em AZUL são para você digitar. Não altere células com fórmulas.</t>
  </si>
  <si>
    <t>→  Preencha todos os meses para acompanhar a evolução.</t>
  </si>
  <si>
    <t>→  Use a aba Resumo para ver em qual categoria você está gastando mais.</t>
  </si>
  <si>
    <t>→  Guarde uma cópia da planilha todo mês antes de atualizar.</t>
  </si>
  <si>
    <t>Boa sorte! Organizar as finanças é o primeiro passo para uma vida mais tranquila.</t>
  </si>
  <si>
    <t>Receitas Mensais da Família</t>
  </si>
  <si>
    <t>Preencha os valores em AZUL. Previsto = o que você espera receber. Real = o que de fato recebeu.</t>
  </si>
  <si>
    <t>Fonte de Renda</t>
  </si>
  <si>
    <t>Valor Previsto (R$)</t>
  </si>
  <si>
    <t>Valor Real (R$)</t>
  </si>
  <si>
    <t>Observação</t>
  </si>
  <si>
    <t>Salários e Rendimentos Fixos</t>
  </si>
  <si>
    <t>Salário - Responsável 1</t>
  </si>
  <si>
    <t>Salário - Responsável 2</t>
  </si>
  <si>
    <t>Aposentadoria / Pensão</t>
  </si>
  <si>
    <t>Aluguel recebido</t>
  </si>
  <si>
    <t>Outros rendimentos fixos</t>
  </si>
  <si>
    <t>Renda Extra / Variável</t>
  </si>
  <si>
    <t>Freela / Bico</t>
  </si>
  <si>
    <t>Venda de produtos</t>
  </si>
  <si>
    <t>Programas sociais (Bolsa Família, etc.)</t>
  </si>
  <si>
    <t>Outras rendas extras</t>
  </si>
  <si>
    <t>TOTAL DE RECEITAS</t>
  </si>
  <si>
    <t>Gastos Fixos Mensais</t>
  </si>
  <si>
    <t>Gastos fixos são os que não mudam todo mês. Preencha as colunas em AZUL.</t>
  </si>
  <si>
    <t>Descrição</t>
  </si>
  <si>
    <t>Categoria</t>
  </si>
  <si>
    <t>Vencimento</t>
  </si>
  <si>
    <t>Aluguel / Financiamento da casa</t>
  </si>
  <si>
    <t>Moradia</t>
  </si>
  <si>
    <t>Condomínio</t>
  </si>
  <si>
    <t>IPTU (mensal)</t>
  </si>
  <si>
    <t>Escola / Faculdade</t>
  </si>
  <si>
    <t>Educação</t>
  </si>
  <si>
    <t>Material escolar (mensal)</t>
  </si>
  <si>
    <t>Plano de saúde</t>
  </si>
  <si>
    <t>Saúde</t>
  </si>
  <si>
    <t>Plano odontológico</t>
  </si>
  <si>
    <t>Financiamento do carro</t>
  </si>
  <si>
    <t>Transporte</t>
  </si>
  <si>
    <t>Seguro do carro</t>
  </si>
  <si>
    <t>Internet / TV a cabo</t>
  </si>
  <si>
    <t>Serviços</t>
  </si>
  <si>
    <t>Telefone fixo / celular</t>
  </si>
  <si>
    <t>Streaming (Netflix, Spotify…)</t>
  </si>
  <si>
    <t>Empréstimo pessoal</t>
  </si>
  <si>
    <t>Dívidas</t>
  </si>
  <si>
    <t>Outros gastos fixos</t>
  </si>
  <si>
    <t>Outros</t>
  </si>
  <si>
    <t>TOTAL DE GASTOS FIXOS</t>
  </si>
  <si>
    <t>Gastos Variáveis Mensais</t>
  </si>
  <si>
    <t>Gastos variáveis mudam todo mês. Preencha o valor real gasto e defina um limite (previsto).</t>
  </si>
  <si>
    <t>Limite Mensal (R$)</t>
  </si>
  <si>
    <t>Gasto Real (R$)</t>
  </si>
  <si>
    <t>Status</t>
  </si>
  <si>
    <t>Supermercado / Feira</t>
  </si>
  <si>
    <t>Alimentação</t>
  </si>
  <si>
    <t>Padaria / Hortifruti</t>
  </si>
  <si>
    <t>Delivery e restaurantes</t>
  </si>
  <si>
    <t>Combustível / Gasolina</t>
  </si>
  <si>
    <t>Uber / Ônibus / Metrô</t>
  </si>
  <si>
    <t>Manutenção do carro</t>
  </si>
  <si>
    <t>Farmácia / Remédios</t>
  </si>
  <si>
    <t>Consultas médicas avulsas</t>
  </si>
  <si>
    <t>Roupas e calçados</t>
  </si>
  <si>
    <t>Vestuário</t>
  </si>
  <si>
    <t>Higiene e beleza</t>
  </si>
  <si>
    <t>Cuidado pessoal</t>
  </si>
  <si>
    <t>Lazer e passeios</t>
  </si>
  <si>
    <t>Lazer</t>
  </si>
  <si>
    <t>Cinema / Shows / Eventos</t>
  </si>
  <si>
    <t>Presentes</t>
  </si>
  <si>
    <t>Material de limpeza</t>
  </si>
  <si>
    <t>Casa</t>
  </si>
  <si>
    <t>Outros variáveis</t>
  </si>
  <si>
    <t>TOTAL DE GASTOS VARIÁVEIS</t>
  </si>
  <si>
    <t>Controle de Dívidas</t>
  </si>
  <si>
    <t>Liste todas as dívidas da família. Priorize quitar as de maior juros primeiro.</t>
  </si>
  <si>
    <t>Dívida / Credor</t>
  </si>
  <si>
    <t>Tipo</t>
  </si>
  <si>
    <t>Valor Total (R$)</t>
  </si>
  <si>
    <t>Parcela (R$)</t>
  </si>
  <si>
    <t>Juros ao mês (%)</t>
  </si>
  <si>
    <t>Meses restantes</t>
  </si>
  <si>
    <t>Cartão de crédito</t>
  </si>
  <si>
    <t>Cartão</t>
  </si>
  <si>
    <t>Cheque especial</t>
  </si>
  <si>
    <t>Banco</t>
  </si>
  <si>
    <t>Financiamento</t>
  </si>
  <si>
    <t>Financiamento imóvel</t>
  </si>
  <si>
    <t>Empréstimo</t>
  </si>
  <si>
    <t>Empréstimo consignado</t>
  </si>
  <si>
    <t>Dívida com familiar/amigo</t>
  </si>
  <si>
    <t>Informal</t>
  </si>
  <si>
    <t>Outras dívidas</t>
  </si>
  <si>
    <t>TOTAL EM DÍVIDAS</t>
  </si>
  <si>
    <t>ESTRATÉGIA PARA QUITAR AS DÍVIDAS MAIS RÁPIDO
Método Bola de Neve: pague o mínimo em todas e concentre o extra na MENOR dívida. Quando ela acabar, use esse valor para atacar a próxima.
Método Avalanche: concentre o extra na dívida com MAIORES JUROS. Economiza mais dinheiro no longo prazo.</t>
  </si>
  <si>
    <t>Resumo Financeiro Familiar</t>
  </si>
  <si>
    <t>Este painel é atualizado automaticamente conforme você preenche as outras abas.</t>
  </si>
  <si>
    <t>Item</t>
  </si>
  <si>
    <t>Previsto (R$)</t>
  </si>
  <si>
    <t>Realizado (R$)</t>
  </si>
  <si>
    <t>Diferença (R$)</t>
  </si>
  <si>
    <t>Total de Receitas</t>
  </si>
  <si>
    <t>(-) Gastos Fixos</t>
  </si>
  <si>
    <t>(-) Gastos Variáveis</t>
  </si>
  <si>
    <t>(-) Parcelas de Dívidas</t>
  </si>
  <si>
    <t>SALDO FINAL DO MÊS</t>
  </si>
  <si>
    <t>Método 50-30-20</t>
  </si>
  <si>
    <t>Meta (%)</t>
  </si>
  <si>
    <t>Meta (R$)</t>
  </si>
  <si>
    <t>Necessidades (50%)</t>
  </si>
  <si>
    <t>Desejos (30%)</t>
  </si>
  <si>
    <t>Poupança / Dívidas (20%)</t>
  </si>
  <si>
    <t>Preencha a coluna 'Realizado' com o quanto você gastou em cada bloco do orçamento.</t>
  </si>
  <si>
    <t>Metas Financeiras</t>
  </si>
  <si>
    <t>Valor Alvo (R$)</t>
  </si>
  <si>
    <t>Já guardei (R$)</t>
  </si>
  <si>
    <t>Falta (R$)</t>
  </si>
  <si>
    <t>Reserva de emergência</t>
  </si>
  <si>
    <t>Meta de curto prazo (até 6 meses)</t>
  </si>
  <si>
    <t>Meta de médio prazo (até 2 anos)</t>
  </si>
  <si>
    <t>Meta de longo prazo (5+ anos)</t>
  </si>
  <si>
    <t>"O orçamento não é uma prisão financeira — é a permissão de gastar sem culpa." — Dave Ramsey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</si>
</sst>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;&quot;(R$ &quot;#,##0.00\);\-"/>
  </numFmts>
  <fonts count="17" x14ac:knownFonts="1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b/>
      <sz val="12"/>
      <color rgb="FF444441"/>
      <name val="Arial"/>
      <charset val="1"/>
    </font>
    <font>
      <i/>
      <sz val="11"/>
      <color rgb="FF444441"/>
      <name val="Arial"/>
      <charset val="1"/>
    </font>
    <font>
      <b/>
      <sz val="13"/>
      <color rgb="FF1D6A4A"/>
      <name val="Arial"/>
      <charset val="1"/>
    </font>
    <font>
      <sz val="11"/>
      <color rgb="FF444441"/>
      <name val="Arial"/>
      <charset val="1"/>
    </font>
    <font>
      <b/>
      <sz val="14"/>
      <color rgb="FFFFFFFF"/>
      <name val="Arial"/>
      <charset val="1"/>
    </font>
    <font>
      <i/>
      <sz val="10"/>
      <color rgb="FF444441"/>
      <name val="Arial"/>
      <charset val="1"/>
    </font>
    <font>
      <b/>
      <sz val="11"/>
      <color rgb="FFFFFFFF"/>
      <name val="Arial"/>
      <charset val="1"/>
    </font>
    <font>
      <sz val="11"/>
      <color rgb="FF0000FF"/>
      <name val="Arial"/>
      <charset val="1"/>
    </font>
    <font>
      <sz val="10"/>
      <color rgb="FF854F0B"/>
      <name val="Arial"/>
      <charset val="1"/>
    </font>
    <font>
      <b/>
      <sz val="11"/>
      <color rgb="FF008000"/>
      <name val="Arial"/>
      <charset val="1"/>
    </font>
    <font>
      <sz val="11"/>
      <color rgb="FF000000"/>
      <name val="Arial"/>
      <charset val="1"/>
    </font>
    <font>
      <b/>
      <sz val="11"/>
      <color rgb="FFA32D2D"/>
      <name val="Arial"/>
      <charset val="1"/>
    </font>
    <font>
      <b/>
      <sz val="11"/>
      <color rgb="FF854F0B"/>
      <name val="Arial"/>
      <charset val="1"/>
    </font>
    <font>
      <b/>
      <sz val="12"/>
      <color rgb="FFFFFFFF"/>
      <name val="Arial"/>
      <charset val="1"/>
    </font>
    <font>
      <i/>
      <sz val="11"/>
      <color rgb="FF1D6A4A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1D6A4A"/>
        <bgColor rgb="FF008080"/>
      </patternFill>
    </fill>
    <fill>
      <patternFill patternType="solid">
        <fgColor rgb="FF2D9E75"/>
        <bgColor rgb="FF008080"/>
      </patternFill>
    </fill>
    <fill>
      <patternFill patternType="solid">
        <fgColor rgb="FFF1EFE8"/>
        <bgColor rgb="FFFAEEDA"/>
      </patternFill>
    </fill>
    <fill>
      <patternFill patternType="solid">
        <fgColor rgb="FFE6F1FB"/>
        <bgColor rgb="FFE1F5EE"/>
      </patternFill>
    </fill>
    <fill>
      <patternFill patternType="solid">
        <fgColor rgb="FFFFFFFF"/>
        <bgColor rgb="FFF1EFE8"/>
      </patternFill>
    </fill>
    <fill>
      <patternFill patternType="solid">
        <fgColor rgb="FF854F0B"/>
        <bgColor rgb="FFA32D2D"/>
      </patternFill>
    </fill>
    <fill>
      <patternFill patternType="solid">
        <fgColor rgb="FFFAEEDA"/>
        <bgColor rgb="FFFCEBEB"/>
      </patternFill>
    </fill>
    <fill>
      <patternFill patternType="solid">
        <fgColor rgb="FFE1F5EE"/>
        <bgColor rgb="FFE6F1FB"/>
      </patternFill>
    </fill>
    <fill>
      <patternFill patternType="solid">
        <fgColor rgb="FFFCEBEB"/>
        <bgColor rgb="FFFAEEDA"/>
      </patternFill>
    </fill>
    <fill>
      <patternFill patternType="solid">
        <fgColor rgb="FF0C447C"/>
        <bgColor rgb="FF333399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854F0B"/>
      </left>
      <right/>
      <top style="medium">
        <color rgb="FF854F0B"/>
      </top>
      <bottom/>
      <diagonal/>
    </border>
    <border>
      <left style="medium">
        <color rgb="FF2D9E75"/>
      </left>
      <right/>
      <top style="medium">
        <color rgb="FF2D9E75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6" fillId="9" borderId="3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vertical="top" wrapText="1"/>
    </xf>
    <xf numFmtId="0" fontId="6" fillId="7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7" fillId="0" borderId="0" xfId="0" applyFont="1"/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9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/>
    <xf numFmtId="0" fontId="0" fillId="0" borderId="1" xfId="0" applyBorder="1"/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/>
    <xf numFmtId="0" fontId="7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0" fillId="7" borderId="1" xfId="0" applyFill="1" applyBorder="1"/>
    <xf numFmtId="164" fontId="8" fillId="7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left" vertical="center"/>
    </xf>
    <xf numFmtId="164" fontId="12" fillId="9" borderId="1" xfId="0" applyNumberFormat="1" applyFont="1" applyFill="1" applyBorder="1" applyAlignment="1">
      <alignment horizontal="right" vertical="center"/>
    </xf>
    <xf numFmtId="0" fontId="13" fillId="10" borderId="1" xfId="0" applyFont="1" applyFill="1" applyBorder="1" applyAlignment="1">
      <alignment horizontal="left" vertical="center"/>
    </xf>
    <xf numFmtId="164" fontId="12" fillId="10" borderId="1" xfId="0" applyNumberFormat="1" applyFont="1" applyFill="1" applyBorder="1" applyAlignment="1">
      <alignment horizontal="right" vertical="center"/>
    </xf>
    <xf numFmtId="0" fontId="14" fillId="8" borderId="1" xfId="0" applyFont="1" applyFill="1" applyBorder="1" applyAlignment="1">
      <alignment horizontal="left" vertical="center"/>
    </xf>
    <xf numFmtId="164" fontId="12" fillId="8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left" vertical="center"/>
    </xf>
    <xf numFmtId="164" fontId="15" fillId="2" borderId="1" xfId="0" applyNumberFormat="1" applyFont="1" applyFill="1" applyBorder="1" applyAlignment="1">
      <alignment horizontal="right" vertical="center"/>
    </xf>
    <xf numFmtId="0" fontId="8" fillId="11" borderId="1" xfId="0" applyFont="1" applyFill="1" applyBorder="1" applyAlignment="1">
      <alignment horizontal="center" vertical="center"/>
    </xf>
    <xf numFmtId="0" fontId="5" fillId="9" borderId="1" xfId="0" applyFont="1" applyFill="1" applyBorder="1"/>
    <xf numFmtId="9" fontId="5" fillId="9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9" fontId="5" fillId="5" borderId="1" xfId="0" applyNumberFormat="1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/>
    <xf numFmtId="9" fontId="5" fillId="8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54F0B"/>
      <rgbColor rgb="FF800080"/>
      <rgbColor rgb="FF1D6A4A"/>
      <rgbColor rgb="FFCCCCCC"/>
      <rgbColor rgb="FF808080"/>
      <rgbColor rgb="FF9999FF"/>
      <rgbColor rgb="FF993366"/>
      <rgbColor rgb="FFFAEEDA"/>
      <rgbColor rgb="FFE1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F1FB"/>
      <rgbColor rgb="FFF1EFE8"/>
      <rgbColor rgb="FFFCEBE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C447C"/>
      <rgbColor rgb="FF2D9E75"/>
      <rgbColor rgb="FF003300"/>
      <rgbColor rgb="FF333300"/>
      <rgbColor rgb="FFA32D2D"/>
      <rgbColor rgb="FF993366"/>
      <rgbColor rgb="FF333399"/>
      <rgbColor rgb="FF44444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opLeftCell="A11" zoomScaleNormal="100" workbookViewId="0"/>
  </sheetViews>
  <sheetFormatPr defaultColWidth="8.7109375" defaultRowHeight="15" x14ac:dyDescent="0.25"/>
  <cols>
    <col min="1" max="1" width="2" customWidth="1"/>
    <col min="2" max="2" width="70" customWidth="1"/>
    <col min="3" max="3" width="2" customWidth="1"/>
  </cols>
  <sheetData>
    <row r="1" spans="1:9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x14ac:dyDescent="0.25">
      <c r="A2" s="8"/>
      <c r="B2" s="7" t="s">
        <v>0</v>
      </c>
      <c r="C2" s="7"/>
      <c r="D2" s="7"/>
      <c r="E2" s="7"/>
      <c r="F2" s="7"/>
      <c r="G2" s="7"/>
      <c r="H2" s="7"/>
      <c r="I2" s="8"/>
    </row>
    <row r="3" spans="1:9" x14ac:dyDescent="0.25">
      <c r="A3" s="8"/>
      <c r="B3" s="7"/>
      <c r="C3" s="7"/>
      <c r="D3" s="7"/>
      <c r="E3" s="7"/>
      <c r="F3" s="7"/>
      <c r="G3" s="7"/>
      <c r="H3" s="7"/>
      <c r="I3" s="8"/>
    </row>
    <row r="4" spans="1:9" x14ac:dyDescent="0.25">
      <c r="A4" s="8"/>
      <c r="B4" s="8"/>
      <c r="C4" s="8"/>
      <c r="D4" s="8"/>
      <c r="E4" s="8"/>
      <c r="F4" s="8"/>
      <c r="G4" s="8"/>
      <c r="H4" s="8"/>
      <c r="I4" s="8"/>
    </row>
    <row r="5" spans="1:9" ht="9.75" customHeight="1" x14ac:dyDescent="0.25"/>
    <row r="6" spans="1:9" ht="19.5" customHeight="1" x14ac:dyDescent="0.25">
      <c r="B6" s="9" t="s">
        <v>1</v>
      </c>
    </row>
    <row r="7" spans="1:9" x14ac:dyDescent="0.25">
      <c r="B7" s="10" t="s">
        <v>2</v>
      </c>
    </row>
    <row r="9" spans="1:9" ht="21.75" customHeight="1" x14ac:dyDescent="0.25">
      <c r="B9" s="11" t="s">
        <v>3</v>
      </c>
    </row>
    <row r="11" spans="1:9" ht="28.5" x14ac:dyDescent="0.25">
      <c r="B11" s="12" t="s">
        <v>4</v>
      </c>
    </row>
    <row r="12" spans="1:9" ht="28.5" x14ac:dyDescent="0.25">
      <c r="B12" s="12" t="s">
        <v>5</v>
      </c>
    </row>
    <row r="13" spans="1:9" ht="28.5" x14ac:dyDescent="0.25">
      <c r="B13" s="12" t="s">
        <v>6</v>
      </c>
    </row>
    <row r="14" spans="1:9" x14ac:dyDescent="0.25">
      <c r="B14" s="12" t="s">
        <v>7</v>
      </c>
    </row>
    <row r="15" spans="1:9" ht="28.5" x14ac:dyDescent="0.25">
      <c r="B15" s="12" t="s">
        <v>8</v>
      </c>
    </row>
    <row r="17" spans="2:2" ht="21.75" customHeight="1" x14ac:dyDescent="0.25">
      <c r="B17" s="11" t="s">
        <v>9</v>
      </c>
    </row>
    <row r="19" spans="2:2" ht="28.5" x14ac:dyDescent="0.25">
      <c r="B19" s="12" t="s">
        <v>10</v>
      </c>
    </row>
    <row r="20" spans="2:2" x14ac:dyDescent="0.25">
      <c r="B20" s="12" t="s">
        <v>11</v>
      </c>
    </row>
    <row r="21" spans="2:2" ht="28.5" x14ac:dyDescent="0.25">
      <c r="B21" s="12" t="s">
        <v>12</v>
      </c>
    </row>
    <row r="22" spans="2:2" x14ac:dyDescent="0.25">
      <c r="B22" s="12" t="s">
        <v>13</v>
      </c>
    </row>
    <row r="24" spans="2:2" ht="28.5" x14ac:dyDescent="0.25">
      <c r="B24" s="10" t="s">
        <v>14</v>
      </c>
    </row>
  </sheetData>
  <mergeCells count="1">
    <mergeCell ref="B2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5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35" customWidth="1"/>
    <col min="3" max="4" width="18" customWidth="1"/>
    <col min="5" max="5" width="28" customWidth="1"/>
  </cols>
  <sheetData>
    <row r="1" spans="2:5" ht="30" customHeight="1" x14ac:dyDescent="0.25">
      <c r="B1" s="6" t="s">
        <v>15</v>
      </c>
      <c r="C1" s="6"/>
      <c r="D1" s="6"/>
      <c r="E1" s="6"/>
    </row>
    <row r="2" spans="2:5" x14ac:dyDescent="0.25">
      <c r="B2" s="5" t="s">
        <v>16</v>
      </c>
      <c r="C2" s="5"/>
      <c r="D2" s="5"/>
      <c r="E2" s="5"/>
    </row>
    <row r="3" spans="2:5" ht="21.75" customHeight="1" x14ac:dyDescent="0.25">
      <c r="B3" s="13" t="s">
        <v>17</v>
      </c>
      <c r="C3" s="13" t="s">
        <v>18</v>
      </c>
      <c r="D3" s="13" t="s">
        <v>19</v>
      </c>
      <c r="E3" s="13" t="s">
        <v>20</v>
      </c>
    </row>
    <row r="4" spans="2:5" x14ac:dyDescent="0.25">
      <c r="B4" s="4" t="s">
        <v>21</v>
      </c>
      <c r="C4" s="4"/>
      <c r="D4" s="4"/>
      <c r="E4" s="4"/>
    </row>
    <row r="5" spans="2:5" ht="18" customHeight="1" x14ac:dyDescent="0.25">
      <c r="B5" s="14" t="s">
        <v>22</v>
      </c>
      <c r="C5" s="15">
        <v>0</v>
      </c>
      <c r="D5" s="15">
        <v>0</v>
      </c>
      <c r="E5" s="16"/>
    </row>
    <row r="6" spans="2:5" ht="18" customHeight="1" x14ac:dyDescent="0.25">
      <c r="B6" s="14" t="s">
        <v>23</v>
      </c>
      <c r="C6" s="15">
        <v>0</v>
      </c>
      <c r="D6" s="15">
        <v>0</v>
      </c>
      <c r="E6" s="16"/>
    </row>
    <row r="7" spans="2:5" ht="18" customHeight="1" x14ac:dyDescent="0.25">
      <c r="B7" s="14" t="s">
        <v>24</v>
      </c>
      <c r="C7" s="15">
        <v>0</v>
      </c>
      <c r="D7" s="15">
        <v>0</v>
      </c>
      <c r="E7" s="16"/>
    </row>
    <row r="8" spans="2:5" ht="18" customHeight="1" x14ac:dyDescent="0.25">
      <c r="B8" s="14" t="s">
        <v>25</v>
      </c>
      <c r="C8" s="15">
        <v>0</v>
      </c>
      <c r="D8" s="15">
        <v>0</v>
      </c>
      <c r="E8" s="16"/>
    </row>
    <row r="9" spans="2:5" ht="18" customHeight="1" x14ac:dyDescent="0.25">
      <c r="B9" s="14" t="s">
        <v>26</v>
      </c>
      <c r="C9" s="15">
        <v>0</v>
      </c>
      <c r="D9" s="15">
        <v>0</v>
      </c>
      <c r="E9" s="16"/>
    </row>
    <row r="10" spans="2:5" x14ac:dyDescent="0.25">
      <c r="B10" s="4" t="s">
        <v>27</v>
      </c>
      <c r="C10" s="4"/>
      <c r="D10" s="4"/>
      <c r="E10" s="4"/>
    </row>
    <row r="11" spans="2:5" ht="18" customHeight="1" x14ac:dyDescent="0.25">
      <c r="B11" s="14" t="s">
        <v>28</v>
      </c>
      <c r="C11" s="15">
        <v>0</v>
      </c>
      <c r="D11" s="15">
        <v>0</v>
      </c>
      <c r="E11" s="17"/>
    </row>
    <row r="12" spans="2:5" ht="18" customHeight="1" x14ac:dyDescent="0.25">
      <c r="B12" s="14" t="s">
        <v>29</v>
      </c>
      <c r="C12" s="15">
        <v>0</v>
      </c>
      <c r="D12" s="15">
        <v>0</v>
      </c>
      <c r="E12" s="17"/>
    </row>
    <row r="13" spans="2:5" ht="18" customHeight="1" x14ac:dyDescent="0.25">
      <c r="B13" s="14" t="s">
        <v>30</v>
      </c>
      <c r="C13" s="15">
        <v>0</v>
      </c>
      <c r="D13" s="15">
        <v>0</v>
      </c>
      <c r="E13" s="17"/>
    </row>
    <row r="14" spans="2:5" ht="18" customHeight="1" x14ac:dyDescent="0.25">
      <c r="B14" s="14" t="s">
        <v>31</v>
      </c>
      <c r="C14" s="15">
        <v>0</v>
      </c>
      <c r="D14" s="15">
        <v>0</v>
      </c>
      <c r="E14" s="17"/>
    </row>
    <row r="15" spans="2:5" ht="21.75" customHeight="1" x14ac:dyDescent="0.25">
      <c r="B15" s="18" t="s">
        <v>32</v>
      </c>
      <c r="C15" s="19">
        <f>SUM(C5:C14)</f>
        <v>0</v>
      </c>
      <c r="D15" s="19">
        <f>SUM(D5:D14)</f>
        <v>0</v>
      </c>
      <c r="E15" s="20"/>
    </row>
  </sheetData>
  <mergeCells count="4">
    <mergeCell ref="B1:E1"/>
    <mergeCell ref="B2:E2"/>
    <mergeCell ref="B4:E4"/>
    <mergeCell ref="B10:E10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8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30" customWidth="1"/>
    <col min="3" max="3" width="20" customWidth="1"/>
    <col min="4" max="5" width="18" customWidth="1"/>
    <col min="6" max="6" width="20" customWidth="1"/>
  </cols>
  <sheetData>
    <row r="1" spans="2:6" ht="30" customHeight="1" x14ac:dyDescent="0.25">
      <c r="B1" s="6" t="s">
        <v>33</v>
      </c>
      <c r="C1" s="6"/>
      <c r="D1" s="6"/>
      <c r="E1" s="6"/>
      <c r="F1" s="6"/>
    </row>
    <row r="2" spans="2:6" x14ac:dyDescent="0.25">
      <c r="B2" s="5" t="s">
        <v>34</v>
      </c>
      <c r="C2" s="5"/>
      <c r="D2" s="5"/>
      <c r="E2" s="5"/>
      <c r="F2" s="5"/>
    </row>
    <row r="3" spans="2:6" ht="21.75" customHeight="1" x14ac:dyDescent="0.25">
      <c r="B3" s="13" t="s">
        <v>35</v>
      </c>
      <c r="C3" s="13" t="s">
        <v>36</v>
      </c>
      <c r="D3" s="13" t="s">
        <v>18</v>
      </c>
      <c r="E3" s="13" t="s">
        <v>19</v>
      </c>
      <c r="F3" s="13" t="s">
        <v>37</v>
      </c>
    </row>
    <row r="4" spans="2:6" ht="18" customHeight="1" x14ac:dyDescent="0.25">
      <c r="B4" s="14" t="s">
        <v>38</v>
      </c>
      <c r="C4" s="21" t="s">
        <v>39</v>
      </c>
      <c r="D4" s="15">
        <v>0</v>
      </c>
      <c r="E4" s="15">
        <v>0</v>
      </c>
      <c r="F4" s="22"/>
    </row>
    <row r="5" spans="2:6" ht="18" customHeight="1" x14ac:dyDescent="0.25">
      <c r="B5" s="14" t="s">
        <v>40</v>
      </c>
      <c r="C5" s="21" t="s">
        <v>39</v>
      </c>
      <c r="D5" s="15">
        <v>0</v>
      </c>
      <c r="E5" s="15">
        <v>0</v>
      </c>
      <c r="F5" s="22"/>
    </row>
    <row r="6" spans="2:6" ht="18" customHeight="1" x14ac:dyDescent="0.25">
      <c r="B6" s="14" t="s">
        <v>41</v>
      </c>
      <c r="C6" s="21" t="s">
        <v>39</v>
      </c>
      <c r="D6" s="15">
        <v>0</v>
      </c>
      <c r="E6" s="15">
        <v>0</v>
      </c>
      <c r="F6" s="22"/>
    </row>
    <row r="7" spans="2:6" ht="18" customHeight="1" x14ac:dyDescent="0.25">
      <c r="B7" s="14" t="s">
        <v>42</v>
      </c>
      <c r="C7" s="21" t="s">
        <v>43</v>
      </c>
      <c r="D7" s="15">
        <v>0</v>
      </c>
      <c r="E7" s="15">
        <v>0</v>
      </c>
      <c r="F7" s="22"/>
    </row>
    <row r="8" spans="2:6" ht="18" customHeight="1" x14ac:dyDescent="0.25">
      <c r="B8" s="14" t="s">
        <v>44</v>
      </c>
      <c r="C8" s="21" t="s">
        <v>43</v>
      </c>
      <c r="D8" s="15">
        <v>0</v>
      </c>
      <c r="E8" s="15">
        <v>0</v>
      </c>
      <c r="F8" s="22"/>
    </row>
    <row r="9" spans="2:6" ht="18" customHeight="1" x14ac:dyDescent="0.25">
      <c r="B9" s="14" t="s">
        <v>45</v>
      </c>
      <c r="C9" s="21" t="s">
        <v>46</v>
      </c>
      <c r="D9" s="15">
        <v>0</v>
      </c>
      <c r="E9" s="15">
        <v>0</v>
      </c>
      <c r="F9" s="22"/>
    </row>
    <row r="10" spans="2:6" ht="18" customHeight="1" x14ac:dyDescent="0.25">
      <c r="B10" s="14" t="s">
        <v>47</v>
      </c>
      <c r="C10" s="21" t="s">
        <v>46</v>
      </c>
      <c r="D10" s="15">
        <v>0</v>
      </c>
      <c r="E10" s="15">
        <v>0</v>
      </c>
      <c r="F10" s="22"/>
    </row>
    <row r="11" spans="2:6" ht="18" customHeight="1" x14ac:dyDescent="0.25">
      <c r="B11" s="14" t="s">
        <v>48</v>
      </c>
      <c r="C11" s="21" t="s">
        <v>49</v>
      </c>
      <c r="D11" s="15">
        <v>0</v>
      </c>
      <c r="E11" s="15">
        <v>0</v>
      </c>
      <c r="F11" s="22"/>
    </row>
    <row r="12" spans="2:6" ht="18" customHeight="1" x14ac:dyDescent="0.25">
      <c r="B12" s="14" t="s">
        <v>50</v>
      </c>
      <c r="C12" s="21" t="s">
        <v>49</v>
      </c>
      <c r="D12" s="15">
        <v>0</v>
      </c>
      <c r="E12" s="15">
        <v>0</v>
      </c>
      <c r="F12" s="22"/>
    </row>
    <row r="13" spans="2:6" ht="18" customHeight="1" x14ac:dyDescent="0.25">
      <c r="B13" s="14" t="s">
        <v>51</v>
      </c>
      <c r="C13" s="21" t="s">
        <v>52</v>
      </c>
      <c r="D13" s="15">
        <v>0</v>
      </c>
      <c r="E13" s="15">
        <v>0</v>
      </c>
      <c r="F13" s="22"/>
    </row>
    <row r="14" spans="2:6" ht="18" customHeight="1" x14ac:dyDescent="0.25">
      <c r="B14" s="14" t="s">
        <v>53</v>
      </c>
      <c r="C14" s="21" t="s">
        <v>52</v>
      </c>
      <c r="D14" s="15">
        <v>0</v>
      </c>
      <c r="E14" s="15">
        <v>0</v>
      </c>
      <c r="F14" s="22"/>
    </row>
    <row r="15" spans="2:6" ht="18" customHeight="1" x14ac:dyDescent="0.25">
      <c r="B15" s="14" t="s">
        <v>54</v>
      </c>
      <c r="C15" s="21" t="s">
        <v>52</v>
      </c>
      <c r="D15" s="15">
        <v>0</v>
      </c>
      <c r="E15" s="15">
        <v>0</v>
      </c>
      <c r="F15" s="22"/>
    </row>
    <row r="16" spans="2:6" ht="18" customHeight="1" x14ac:dyDescent="0.25">
      <c r="B16" s="14" t="s">
        <v>55</v>
      </c>
      <c r="C16" s="21" t="s">
        <v>56</v>
      </c>
      <c r="D16" s="15">
        <v>0</v>
      </c>
      <c r="E16" s="15">
        <v>0</v>
      </c>
      <c r="F16" s="22"/>
    </row>
    <row r="17" spans="2:6" ht="18" customHeight="1" x14ac:dyDescent="0.25">
      <c r="B17" s="14" t="s">
        <v>57</v>
      </c>
      <c r="C17" s="21" t="s">
        <v>58</v>
      </c>
      <c r="D17" s="15">
        <v>0</v>
      </c>
      <c r="E17" s="15">
        <v>0</v>
      </c>
      <c r="F17" s="22"/>
    </row>
    <row r="18" spans="2:6" ht="21.75" customHeight="1" x14ac:dyDescent="0.25">
      <c r="B18" s="18" t="s">
        <v>59</v>
      </c>
      <c r="C18" s="20"/>
      <c r="D18" s="19">
        <f>SUM(D4:D17)</f>
        <v>0</v>
      </c>
      <c r="E18" s="19">
        <f>SUM(E4:E17)</f>
        <v>0</v>
      </c>
      <c r="F18" s="20"/>
    </row>
  </sheetData>
  <mergeCells count="2">
    <mergeCell ref="B1:F1"/>
    <mergeCell ref="B2:F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9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30" customWidth="1"/>
    <col min="3" max="3" width="20" customWidth="1"/>
    <col min="4" max="5" width="18" customWidth="1"/>
    <col min="6" max="6" width="24" customWidth="1"/>
  </cols>
  <sheetData>
    <row r="1" spans="2:6" ht="30" customHeight="1" x14ac:dyDescent="0.25">
      <c r="B1" s="6" t="s">
        <v>60</v>
      </c>
      <c r="C1" s="6"/>
      <c r="D1" s="6"/>
      <c r="E1" s="6"/>
      <c r="F1" s="6"/>
    </row>
    <row r="2" spans="2:6" x14ac:dyDescent="0.25">
      <c r="B2" s="5" t="s">
        <v>61</v>
      </c>
      <c r="C2" s="5"/>
      <c r="D2" s="5"/>
      <c r="E2" s="5"/>
      <c r="F2" s="5"/>
    </row>
    <row r="3" spans="2:6" ht="21.75" customHeight="1" x14ac:dyDescent="0.25">
      <c r="B3" s="13" t="s">
        <v>35</v>
      </c>
      <c r="C3" s="13" t="s">
        <v>36</v>
      </c>
      <c r="D3" s="13" t="s">
        <v>62</v>
      </c>
      <c r="E3" s="13" t="s">
        <v>63</v>
      </c>
      <c r="F3" s="13" t="s">
        <v>64</v>
      </c>
    </row>
    <row r="4" spans="2:6" ht="18" customHeight="1" x14ac:dyDescent="0.25">
      <c r="B4" s="14" t="s">
        <v>65</v>
      </c>
      <c r="C4" s="21" t="s">
        <v>66</v>
      </c>
      <c r="D4" s="15">
        <v>0</v>
      </c>
      <c r="E4" s="15">
        <v>0</v>
      </c>
      <c r="F4" s="23" t="str">
        <f t="shared" ref="F4:F18" si="0">IF(E4=0,"-",IF(E4&lt;=D4,"Dentro do limite","Estourou!"))</f>
        <v>-</v>
      </c>
    </row>
    <row r="5" spans="2:6" ht="18" customHeight="1" x14ac:dyDescent="0.25">
      <c r="B5" s="14" t="s">
        <v>67</v>
      </c>
      <c r="C5" s="21" t="s">
        <v>66</v>
      </c>
      <c r="D5" s="15">
        <v>0</v>
      </c>
      <c r="E5" s="15">
        <v>0</v>
      </c>
      <c r="F5" s="23" t="str">
        <f t="shared" si="0"/>
        <v>-</v>
      </c>
    </row>
    <row r="6" spans="2:6" ht="18" customHeight="1" x14ac:dyDescent="0.25">
      <c r="B6" s="14" t="s">
        <v>68</v>
      </c>
      <c r="C6" s="21" t="s">
        <v>66</v>
      </c>
      <c r="D6" s="15">
        <v>0</v>
      </c>
      <c r="E6" s="15">
        <v>0</v>
      </c>
      <c r="F6" s="23" t="str">
        <f t="shared" si="0"/>
        <v>-</v>
      </c>
    </row>
    <row r="7" spans="2:6" ht="18" customHeight="1" x14ac:dyDescent="0.25">
      <c r="B7" s="14" t="s">
        <v>69</v>
      </c>
      <c r="C7" s="21" t="s">
        <v>49</v>
      </c>
      <c r="D7" s="15">
        <v>0</v>
      </c>
      <c r="E7" s="15">
        <v>0</v>
      </c>
      <c r="F7" s="23" t="str">
        <f t="shared" si="0"/>
        <v>-</v>
      </c>
    </row>
    <row r="8" spans="2:6" ht="18" customHeight="1" x14ac:dyDescent="0.25">
      <c r="B8" s="14" t="s">
        <v>70</v>
      </c>
      <c r="C8" s="21" t="s">
        <v>49</v>
      </c>
      <c r="D8" s="15">
        <v>0</v>
      </c>
      <c r="E8" s="15">
        <v>0</v>
      </c>
      <c r="F8" s="23" t="str">
        <f t="shared" si="0"/>
        <v>-</v>
      </c>
    </row>
    <row r="9" spans="2:6" ht="18" customHeight="1" x14ac:dyDescent="0.25">
      <c r="B9" s="14" t="s">
        <v>71</v>
      </c>
      <c r="C9" s="21" t="s">
        <v>49</v>
      </c>
      <c r="D9" s="15">
        <v>0</v>
      </c>
      <c r="E9" s="15">
        <v>0</v>
      </c>
      <c r="F9" s="23" t="str">
        <f t="shared" si="0"/>
        <v>-</v>
      </c>
    </row>
    <row r="10" spans="2:6" ht="18" customHeight="1" x14ac:dyDescent="0.25">
      <c r="B10" s="14" t="s">
        <v>72</v>
      </c>
      <c r="C10" s="21" t="s">
        <v>46</v>
      </c>
      <c r="D10" s="15">
        <v>0</v>
      </c>
      <c r="E10" s="15">
        <v>0</v>
      </c>
      <c r="F10" s="23" t="str">
        <f t="shared" si="0"/>
        <v>-</v>
      </c>
    </row>
    <row r="11" spans="2:6" ht="18" customHeight="1" x14ac:dyDescent="0.25">
      <c r="B11" s="14" t="s">
        <v>73</v>
      </c>
      <c r="C11" s="21" t="s">
        <v>46</v>
      </c>
      <c r="D11" s="15">
        <v>0</v>
      </c>
      <c r="E11" s="15">
        <v>0</v>
      </c>
      <c r="F11" s="23" t="str">
        <f t="shared" si="0"/>
        <v>-</v>
      </c>
    </row>
    <row r="12" spans="2:6" ht="18" customHeight="1" x14ac:dyDescent="0.25">
      <c r="B12" s="14" t="s">
        <v>74</v>
      </c>
      <c r="C12" s="21" t="s">
        <v>75</v>
      </c>
      <c r="D12" s="15">
        <v>0</v>
      </c>
      <c r="E12" s="15">
        <v>0</v>
      </c>
      <c r="F12" s="23" t="str">
        <f t="shared" si="0"/>
        <v>-</v>
      </c>
    </row>
    <row r="13" spans="2:6" ht="18" customHeight="1" x14ac:dyDescent="0.25">
      <c r="B13" s="14" t="s">
        <v>76</v>
      </c>
      <c r="C13" s="21" t="s">
        <v>77</v>
      </c>
      <c r="D13" s="15">
        <v>0</v>
      </c>
      <c r="E13" s="15">
        <v>0</v>
      </c>
      <c r="F13" s="23" t="str">
        <f t="shared" si="0"/>
        <v>-</v>
      </c>
    </row>
    <row r="14" spans="2:6" ht="18" customHeight="1" x14ac:dyDescent="0.25">
      <c r="B14" s="14" t="s">
        <v>78</v>
      </c>
      <c r="C14" s="21" t="s">
        <v>79</v>
      </c>
      <c r="D14" s="15">
        <v>0</v>
      </c>
      <c r="E14" s="15">
        <v>0</v>
      </c>
      <c r="F14" s="23" t="str">
        <f t="shared" si="0"/>
        <v>-</v>
      </c>
    </row>
    <row r="15" spans="2:6" ht="18" customHeight="1" x14ac:dyDescent="0.25">
      <c r="B15" s="14" t="s">
        <v>80</v>
      </c>
      <c r="C15" s="21" t="s">
        <v>79</v>
      </c>
      <c r="D15" s="15">
        <v>0</v>
      </c>
      <c r="E15" s="15">
        <v>0</v>
      </c>
      <c r="F15" s="23" t="str">
        <f t="shared" si="0"/>
        <v>-</v>
      </c>
    </row>
    <row r="16" spans="2:6" ht="18" customHeight="1" x14ac:dyDescent="0.25">
      <c r="B16" s="14" t="s">
        <v>81</v>
      </c>
      <c r="C16" s="21" t="s">
        <v>58</v>
      </c>
      <c r="D16" s="15">
        <v>0</v>
      </c>
      <c r="E16" s="15">
        <v>0</v>
      </c>
      <c r="F16" s="23" t="str">
        <f t="shared" si="0"/>
        <v>-</v>
      </c>
    </row>
    <row r="17" spans="2:6" ht="18" customHeight="1" x14ac:dyDescent="0.25">
      <c r="B17" s="14" t="s">
        <v>82</v>
      </c>
      <c r="C17" s="21" t="s">
        <v>83</v>
      </c>
      <c r="D17" s="15">
        <v>0</v>
      </c>
      <c r="E17" s="15">
        <v>0</v>
      </c>
      <c r="F17" s="23" t="str">
        <f t="shared" si="0"/>
        <v>-</v>
      </c>
    </row>
    <row r="18" spans="2:6" ht="18" customHeight="1" x14ac:dyDescent="0.25">
      <c r="B18" s="14" t="s">
        <v>84</v>
      </c>
      <c r="C18" s="21" t="s">
        <v>58</v>
      </c>
      <c r="D18" s="15">
        <v>0</v>
      </c>
      <c r="E18" s="15">
        <v>0</v>
      </c>
      <c r="F18" s="23" t="str">
        <f t="shared" si="0"/>
        <v>-</v>
      </c>
    </row>
    <row r="19" spans="2:6" ht="21.75" customHeight="1" x14ac:dyDescent="0.25">
      <c r="B19" s="18" t="s">
        <v>85</v>
      </c>
      <c r="C19" s="20"/>
      <c r="D19" s="19">
        <f>SUM(D4:D18)</f>
        <v>0</v>
      </c>
      <c r="E19" s="19">
        <f>SUM(E4:E18)</f>
        <v>0</v>
      </c>
      <c r="F19" s="20"/>
    </row>
  </sheetData>
  <mergeCells count="2">
    <mergeCell ref="B1:F1"/>
    <mergeCell ref="B2:F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7"/>
  <sheetViews>
    <sheetView showGridLines="0" zoomScaleNormal="100" workbookViewId="0"/>
  </sheetViews>
  <sheetFormatPr defaultColWidth="8.7109375" defaultRowHeight="15" x14ac:dyDescent="0.25"/>
  <cols>
    <col min="1" max="1" width="3" customWidth="1"/>
    <col min="2" max="2" width="28" customWidth="1"/>
    <col min="3" max="3" width="20" customWidth="1"/>
    <col min="4" max="4" width="18" customWidth="1"/>
    <col min="5" max="6" width="16" customWidth="1"/>
    <col min="7" max="7" width="22" customWidth="1"/>
  </cols>
  <sheetData>
    <row r="1" spans="2:7" ht="30" customHeight="1" x14ac:dyDescent="0.25">
      <c r="B1" s="3" t="s">
        <v>86</v>
      </c>
      <c r="C1" s="3"/>
      <c r="D1" s="3"/>
      <c r="E1" s="3"/>
      <c r="F1" s="3"/>
      <c r="G1" s="3"/>
    </row>
    <row r="2" spans="2:7" x14ac:dyDescent="0.25">
      <c r="B2" s="5" t="s">
        <v>87</v>
      </c>
      <c r="C2" s="5"/>
      <c r="D2" s="5"/>
      <c r="E2" s="5"/>
      <c r="F2" s="5"/>
      <c r="G2" s="5"/>
    </row>
    <row r="3" spans="2:7" ht="21.75" customHeight="1" x14ac:dyDescent="0.25">
      <c r="B3" s="24" t="s">
        <v>88</v>
      </c>
      <c r="C3" s="24" t="s">
        <v>89</v>
      </c>
      <c r="D3" s="24" t="s">
        <v>90</v>
      </c>
      <c r="E3" s="24" t="s">
        <v>91</v>
      </c>
      <c r="F3" s="24" t="s">
        <v>92</v>
      </c>
      <c r="G3" s="24" t="s">
        <v>93</v>
      </c>
    </row>
    <row r="4" spans="2:7" ht="18" customHeight="1" x14ac:dyDescent="0.25">
      <c r="B4" s="25" t="s">
        <v>94</v>
      </c>
      <c r="C4" s="26" t="s">
        <v>95</v>
      </c>
      <c r="D4" s="15">
        <v>0</v>
      </c>
      <c r="E4" s="15">
        <v>0</v>
      </c>
      <c r="F4" s="27">
        <v>0</v>
      </c>
      <c r="G4" s="22">
        <v>0</v>
      </c>
    </row>
    <row r="5" spans="2:7" ht="18" customHeight="1" x14ac:dyDescent="0.25">
      <c r="B5" s="25" t="s">
        <v>96</v>
      </c>
      <c r="C5" s="26" t="s">
        <v>97</v>
      </c>
      <c r="D5" s="15">
        <v>0</v>
      </c>
      <c r="E5" s="15">
        <v>0</v>
      </c>
      <c r="F5" s="27">
        <v>0</v>
      </c>
      <c r="G5" s="22">
        <v>0</v>
      </c>
    </row>
    <row r="6" spans="2:7" ht="18" customHeight="1" x14ac:dyDescent="0.25">
      <c r="B6" s="25" t="s">
        <v>48</v>
      </c>
      <c r="C6" s="26" t="s">
        <v>98</v>
      </c>
      <c r="D6" s="15">
        <v>0</v>
      </c>
      <c r="E6" s="15">
        <v>0</v>
      </c>
      <c r="F6" s="27">
        <v>0</v>
      </c>
      <c r="G6" s="22">
        <v>0</v>
      </c>
    </row>
    <row r="7" spans="2:7" ht="18" customHeight="1" x14ac:dyDescent="0.25">
      <c r="B7" s="25" t="s">
        <v>99</v>
      </c>
      <c r="C7" s="26" t="s">
        <v>98</v>
      </c>
      <c r="D7" s="15">
        <v>0</v>
      </c>
      <c r="E7" s="15">
        <v>0</v>
      </c>
      <c r="F7" s="27">
        <v>0</v>
      </c>
      <c r="G7" s="22">
        <v>0</v>
      </c>
    </row>
    <row r="8" spans="2:7" ht="18" customHeight="1" x14ac:dyDescent="0.25">
      <c r="B8" s="25" t="s">
        <v>55</v>
      </c>
      <c r="C8" s="26" t="s">
        <v>100</v>
      </c>
      <c r="D8" s="15">
        <v>0</v>
      </c>
      <c r="E8" s="15">
        <v>0</v>
      </c>
      <c r="F8" s="27">
        <v>0</v>
      </c>
      <c r="G8" s="22">
        <v>0</v>
      </c>
    </row>
    <row r="9" spans="2:7" ht="18" customHeight="1" x14ac:dyDescent="0.25">
      <c r="B9" s="25" t="s">
        <v>101</v>
      </c>
      <c r="C9" s="26" t="s">
        <v>100</v>
      </c>
      <c r="D9" s="15">
        <v>0</v>
      </c>
      <c r="E9" s="15">
        <v>0</v>
      </c>
      <c r="F9" s="27">
        <v>0</v>
      </c>
      <c r="G9" s="22">
        <v>0</v>
      </c>
    </row>
    <row r="10" spans="2:7" ht="18" customHeight="1" x14ac:dyDescent="0.25">
      <c r="B10" s="25" t="s">
        <v>102</v>
      </c>
      <c r="C10" s="26" t="s">
        <v>103</v>
      </c>
      <c r="D10" s="15">
        <v>0</v>
      </c>
      <c r="E10" s="15">
        <v>0</v>
      </c>
      <c r="F10" s="27">
        <v>0</v>
      </c>
      <c r="G10" s="22">
        <v>0</v>
      </c>
    </row>
    <row r="11" spans="2:7" ht="18" customHeight="1" x14ac:dyDescent="0.25">
      <c r="B11" s="25" t="s">
        <v>104</v>
      </c>
      <c r="C11" s="26" t="s">
        <v>58</v>
      </c>
      <c r="D11" s="15">
        <v>0</v>
      </c>
      <c r="E11" s="15">
        <v>0</v>
      </c>
      <c r="F11" s="27">
        <v>0</v>
      </c>
      <c r="G11" s="22">
        <v>0</v>
      </c>
    </row>
    <row r="12" spans="2:7" ht="21.75" customHeight="1" x14ac:dyDescent="0.25">
      <c r="B12" s="28" t="s">
        <v>105</v>
      </c>
      <c r="C12" s="29"/>
      <c r="D12" s="30">
        <f>SUM(D4:D11)</f>
        <v>0</v>
      </c>
      <c r="E12" s="30">
        <f>SUM(E4:E11)</f>
        <v>0</v>
      </c>
      <c r="F12" s="29"/>
      <c r="G12" s="29"/>
    </row>
    <row r="14" spans="2:7" ht="19.5" customHeight="1" x14ac:dyDescent="0.25">
      <c r="B14" s="2" t="s">
        <v>106</v>
      </c>
      <c r="C14" s="2"/>
      <c r="D14" s="2"/>
      <c r="E14" s="2"/>
      <c r="F14" s="2"/>
      <c r="G14" s="2"/>
    </row>
    <row r="15" spans="2:7" ht="19.5" customHeight="1" x14ac:dyDescent="0.25">
      <c r="B15" s="2"/>
      <c r="C15" s="2"/>
      <c r="D15" s="2"/>
      <c r="E15" s="2"/>
      <c r="F15" s="2"/>
      <c r="G15" s="2"/>
    </row>
    <row r="16" spans="2:7" ht="19.5" customHeight="1" x14ac:dyDescent="0.25">
      <c r="B16" s="2"/>
      <c r="C16" s="2"/>
      <c r="D16" s="2"/>
      <c r="E16" s="2"/>
      <c r="F16" s="2"/>
      <c r="G16" s="2"/>
    </row>
    <row r="17" spans="2:7" ht="19.5" customHeight="1" x14ac:dyDescent="0.25">
      <c r="B17" s="2"/>
      <c r="C17" s="2"/>
      <c r="D17" s="2"/>
      <c r="E17" s="2"/>
      <c r="F17" s="2"/>
      <c r="G17" s="2"/>
    </row>
  </sheetData>
  <mergeCells count="3">
    <mergeCell ref="B1:G1"/>
    <mergeCell ref="B2:G2"/>
    <mergeCell ref="B14:G17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7"/>
  <sheetViews>
    <sheetView showGridLines="0" tabSelected="1" zoomScaleNormal="100" workbookViewId="0"/>
  </sheetViews>
  <sheetFormatPr defaultColWidth="8.7109375" defaultRowHeight="15" x14ac:dyDescent="0.25"/>
  <cols>
    <col min="1" max="1" width="3" customWidth="1"/>
    <col min="2" max="2" width="30" customWidth="1"/>
    <col min="3" max="5" width="20" customWidth="1"/>
    <col min="6" max="6" width="3" customWidth="1"/>
  </cols>
  <sheetData>
    <row r="1" spans="2:5" ht="30" customHeight="1" x14ac:dyDescent="0.25">
      <c r="B1" s="6" t="s">
        <v>107</v>
      </c>
      <c r="C1" s="6"/>
      <c r="D1" s="6"/>
      <c r="E1" s="6"/>
    </row>
    <row r="2" spans="2:5" x14ac:dyDescent="0.25">
      <c r="B2" s="5" t="s">
        <v>108</v>
      </c>
      <c r="C2" s="5"/>
      <c r="D2" s="5"/>
      <c r="E2" s="5"/>
    </row>
    <row r="4" spans="2:5" ht="21.75" customHeight="1" x14ac:dyDescent="0.25">
      <c r="B4" s="31" t="s">
        <v>109</v>
      </c>
      <c r="C4" s="31" t="s">
        <v>110</v>
      </c>
      <c r="D4" s="31" t="s">
        <v>111</v>
      </c>
      <c r="E4" s="31" t="s">
        <v>112</v>
      </c>
    </row>
    <row r="5" spans="2:5" ht="19.5" customHeight="1" x14ac:dyDescent="0.25">
      <c r="B5" s="32" t="s">
        <v>113</v>
      </c>
      <c r="C5" s="33">
        <f>Receitas!C15</f>
        <v>0</v>
      </c>
      <c r="D5" s="33">
        <f>Receitas!D15</f>
        <v>0</v>
      </c>
      <c r="E5" s="33">
        <f>D5-C5</f>
        <v>0</v>
      </c>
    </row>
    <row r="6" spans="2:5" ht="19.5" customHeight="1" x14ac:dyDescent="0.25">
      <c r="B6" s="34" t="s">
        <v>114</v>
      </c>
      <c r="C6" s="35">
        <f>-'Gastos Fixos'!D18</f>
        <v>0</v>
      </c>
      <c r="D6" s="35">
        <f>-'Gastos Fixos'!E18</f>
        <v>0</v>
      </c>
      <c r="E6" s="35">
        <f>D6-C6</f>
        <v>0</v>
      </c>
    </row>
    <row r="7" spans="2:5" ht="19.5" customHeight="1" x14ac:dyDescent="0.25">
      <c r="B7" s="34" t="s">
        <v>115</v>
      </c>
      <c r="C7" s="35">
        <f>-'Gastos Variáveis'!D19</f>
        <v>0</v>
      </c>
      <c r="D7" s="35">
        <f>-'Gastos Variáveis'!E19</f>
        <v>0</v>
      </c>
      <c r="E7" s="35">
        <f>D7-C7</f>
        <v>0</v>
      </c>
    </row>
    <row r="8" spans="2:5" ht="19.5" customHeight="1" x14ac:dyDescent="0.25">
      <c r="B8" s="36" t="s">
        <v>116</v>
      </c>
      <c r="C8" s="37">
        <f>-Dívidas!E12</f>
        <v>0</v>
      </c>
      <c r="D8" s="37">
        <f>-Dívidas!E12</f>
        <v>0</v>
      </c>
      <c r="E8" s="37">
        <f>D8-C8</f>
        <v>0</v>
      </c>
    </row>
    <row r="9" spans="2:5" ht="25.5" customHeight="1" x14ac:dyDescent="0.25">
      <c r="B9" s="38" t="s">
        <v>117</v>
      </c>
      <c r="C9" s="39">
        <f>SUM(C5:C8)</f>
        <v>0</v>
      </c>
      <c r="D9" s="39">
        <f>SUM(D5:D8)</f>
        <v>0</v>
      </c>
      <c r="E9" s="39">
        <f>D9-C9</f>
        <v>0</v>
      </c>
    </row>
    <row r="11" spans="2:5" ht="7.5" customHeight="1" x14ac:dyDescent="0.25"/>
    <row r="12" spans="2:5" ht="21.75" customHeight="1" x14ac:dyDescent="0.25">
      <c r="B12" s="40" t="s">
        <v>118</v>
      </c>
      <c r="C12" s="40" t="s">
        <v>119</v>
      </c>
      <c r="D12" s="40" t="s">
        <v>120</v>
      </c>
      <c r="E12" s="40" t="s">
        <v>111</v>
      </c>
    </row>
    <row r="13" spans="2:5" ht="19.5" customHeight="1" x14ac:dyDescent="0.25">
      <c r="B13" s="41" t="s">
        <v>121</v>
      </c>
      <c r="C13" s="42">
        <v>0.5</v>
      </c>
      <c r="D13" s="33">
        <f>D5*C13</f>
        <v>0</v>
      </c>
      <c r="E13" s="15">
        <v>0</v>
      </c>
    </row>
    <row r="14" spans="2:5" ht="19.5" customHeight="1" x14ac:dyDescent="0.25">
      <c r="B14" s="43" t="s">
        <v>122</v>
      </c>
      <c r="C14" s="44">
        <v>0.3</v>
      </c>
      <c r="D14" s="45">
        <f>D5*C14</f>
        <v>0</v>
      </c>
      <c r="E14" s="15">
        <v>0</v>
      </c>
    </row>
    <row r="15" spans="2:5" ht="19.5" customHeight="1" x14ac:dyDescent="0.25">
      <c r="B15" s="46" t="s">
        <v>123</v>
      </c>
      <c r="C15" s="47">
        <v>0.2</v>
      </c>
      <c r="D15" s="37">
        <f>D5*C15</f>
        <v>0</v>
      </c>
      <c r="E15" s="15">
        <v>0</v>
      </c>
    </row>
    <row r="16" spans="2:5" x14ac:dyDescent="0.25">
      <c r="B16" s="5" t="s">
        <v>124</v>
      </c>
      <c r="C16" s="5"/>
      <c r="D16" s="5"/>
      <c r="E16" s="5"/>
    </row>
    <row r="18" spans="2:5" ht="7.5" customHeight="1" x14ac:dyDescent="0.25"/>
    <row r="19" spans="2:5" ht="21.75" customHeight="1" x14ac:dyDescent="0.25">
      <c r="B19" s="31" t="s">
        <v>125</v>
      </c>
      <c r="C19" s="31" t="s">
        <v>126</v>
      </c>
      <c r="D19" s="31" t="s">
        <v>127</v>
      </c>
      <c r="E19" s="31" t="s">
        <v>128</v>
      </c>
    </row>
    <row r="20" spans="2:5" ht="19.5" customHeight="1" x14ac:dyDescent="0.25">
      <c r="B20" s="41" t="s">
        <v>129</v>
      </c>
      <c r="C20" s="15">
        <v>0</v>
      </c>
      <c r="D20" s="15">
        <v>0</v>
      </c>
      <c r="E20" s="33">
        <f>C20-D20</f>
        <v>0</v>
      </c>
    </row>
    <row r="21" spans="2:5" ht="19.5" customHeight="1" x14ac:dyDescent="0.25">
      <c r="B21" s="41" t="s">
        <v>130</v>
      </c>
      <c r="C21" s="15">
        <v>0</v>
      </c>
      <c r="D21" s="15">
        <v>0</v>
      </c>
      <c r="E21" s="33">
        <f>C21-D21</f>
        <v>0</v>
      </c>
    </row>
    <row r="22" spans="2:5" ht="19.5" customHeight="1" x14ac:dyDescent="0.25">
      <c r="B22" s="41" t="s">
        <v>131</v>
      </c>
      <c r="C22" s="15">
        <v>0</v>
      </c>
      <c r="D22" s="15">
        <v>0</v>
      </c>
      <c r="E22" s="33">
        <f>C22-D22</f>
        <v>0</v>
      </c>
    </row>
    <row r="23" spans="2:5" ht="19.5" customHeight="1" x14ac:dyDescent="0.25">
      <c r="B23" s="41" t="s">
        <v>132</v>
      </c>
      <c r="C23" s="15">
        <v>0</v>
      </c>
      <c r="D23" s="15">
        <v>0</v>
      </c>
      <c r="E23" s="33">
        <f>C23-D23</f>
        <v>0</v>
      </c>
    </row>
    <row r="25" spans="2:5" ht="7.5" customHeight="1" x14ac:dyDescent="0.25"/>
    <row r="26" spans="2:5" ht="19.5" customHeight="1" x14ac:dyDescent="0.25">
      <c r="B26" s="1" t="s">
        <v>133</v>
      </c>
      <c r="C26" s="1"/>
      <c r="D26" s="1"/>
      <c r="E26" s="1"/>
    </row>
    <row r="27" spans="2:5" ht="19.5" customHeight="1" x14ac:dyDescent="0.25">
      <c r="B27" s="1"/>
      <c r="C27" s="1"/>
      <c r="D27" s="1"/>
      <c r="E27" s="1"/>
    </row>
  </sheetData>
  <mergeCells count="4">
    <mergeCell ref="B1:E1"/>
    <mergeCell ref="B2:E2"/>
    <mergeCell ref="B16:E16"/>
    <mergeCell ref="B26:E2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</vt:lpstr>
      <vt:lpstr>Receitas</vt:lpstr>
      <vt:lpstr>Gastos Fixos</vt:lpstr>
      <vt:lpstr>Gastos Variáveis</vt:lpstr>
      <vt:lpstr>Dívidas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Carlos Eduardo Okada</cp:lastModifiedBy>
  <cp:revision>0</cp:revision>
  <dcterms:created xsi:type="dcterms:W3CDTF">2026-04-17T22:35:07Z</dcterms:created>
  <dcterms:modified xsi:type="dcterms:W3CDTF">2026-04-22T21:43:10Z</dcterms:modified>
  <dc:language>en-US</dc:language>
</cp:coreProperties>
</file>